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карманово 2025-26 домов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<sst xmlns="http://schemas.openxmlformats.org/spreadsheetml/2006/main" count="382" uniqueCount="293">
  <si>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</si>
  <si>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</si>
  <si>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</si>
  <si>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</si>
  <si>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</si>
  <si>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</si>
  <si>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</si>
  <si>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</si>
  <si>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</si>
  <si>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</si>
  <si>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</si>
  <si>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</si>
  <si>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</si>
  <si>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</si>
  <si>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</si>
  <si>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</si>
  <si>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</si>
  <si>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</si>
  <si>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</si>
  <si>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</si>
  <si>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</si>
  <si>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</si>
  <si>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</si>
  <si>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</si>
  <si>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</si>
  <si>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</si>
  <si>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</si>
  <si>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</si>
  <si>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</si>
  <si>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</si>
  <si>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</si>
  <si>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</si>
  <si>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</si>
  <si>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</si>
  <si>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</si>
  <si>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</si>
  <si>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</si>
  <si>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</si>
  <si>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</si>
  <si>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</si>
  <si>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</si>
  <si>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</si>
  <si>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</si>
  <si>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</si>
  <si>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</si>
  <si>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</si>
  <si>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</si>
  <si>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</si>
  <si>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</si>
  <si>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</si>
  <si>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</si>
  <si>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</si>
  <si>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</si>
  <si>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</si>
  <si>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</si>
  <si>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</si>
  <si>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</si>
  <si>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</si>
  <si>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</si>
  <si>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</si>
  <si>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</si>
  <si>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</si>
  <si>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</si>
  <si>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</si>
  <si>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</si>
  <si>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</si>
  <si>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</si>
  <si>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</si>
  <si>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</si>
  <si>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</si>
  <si>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</si>
  <si>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</si>
  <si>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</si>
  <si>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</si>
  <si>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</si>
  <si>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</si>
  <si>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</si>
  <si>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</si>
  <si>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</si>
  <si>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</si>
  <si>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</si>
  <si>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</si>
  <si>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</si>
  <si>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</si>
  <si>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</si>
  <si>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</si>
  <si>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</si>
  <si>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</si>
  <si>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</si>
  <si>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</si>
  <si>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</si>
  <si>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</si>
  <si>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</si>
  <si>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</si>
  <si>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</si>
  <si>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</si>
  <si>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</si>
  <si>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</si>
  <si>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</si>
  <si>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</si>
  <si>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</si>
  <si>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</si>
  <si>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</si>
  <si>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</si>
  <si>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</si>
  <si>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</si>
  <si>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</si>
  <si>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</si>
  <si>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</si>
  <si>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</si>
  <si>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</si>
  <si>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</si>
  <si>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</si>
  <si>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</si>
  <si>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</si>
  <si>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</si>
  <si>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</si>
  <si>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</si>
  <si>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</si>
  <si>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</si>
  <si>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</si>
  <si>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</si>
  <si>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</si>
  <si>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</si>
  <si>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</si>
  <si>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</si>
  <si>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</si>
  <si>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</si>
  <si>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</si>
  <si>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</si>
  <si>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</si>
  <si>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</si>
  <si>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</si>
  <si>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</si>
  <si>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</si>
  <si>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</si>
  <si>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</si>
  <si>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</si>
  <si>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</si>
  <si>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</si>
  <si>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</si>
  <si>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</si>
  <si>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</si>
  <si>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</si>
  <si>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</si>
  <si>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</si>
  <si>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</si>
  <si>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</si>
  <si>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</si>
  <si>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</si>
  <si>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</si>
  <si>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</si>
  <si>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</si>
  <si>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</si>
  <si>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</si>
  <si>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</si>
  <si>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</si>
  <si>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</si>
  <si>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</si>
  <si>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</si>
  <si>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</si>
  <si>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</si>
  <si>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</si>
  <si>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</si>
  <si>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</si>
  <si>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</si>
  <si>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</si>
  <si>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</si>
  <si>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</si>
  <si>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</si>
  <si>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</si>
  <si>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</si>
  <si>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</si>
  <si>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</si>
  <si>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</si>
  <si>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</si>
  <si>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</si>
  <si>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</si>
  <si>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</si>
  <si>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</si>
  <si>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</si>
  <si>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</si>
  <si>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</si>
  <si>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</si>
  <si>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</si>
  <si>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</si>
  <si>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</si>
  <si>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</si>
  <si>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</si>
  <si>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</si>
  <si>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</si>
  <si>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</si>
  <si>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</si>
  <si>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</si>
  <si>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</si>
  <si>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</si>
  <si>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</si>
  <si>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</si>
  <si>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</si>
  <si>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</si>
  <si>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</si>
  <si>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</si>
  <si>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</si>
  <si>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</si>
  <si>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</si>
  <si>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</si>
  <si>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</si>
  <si>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</si>
  <si>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</si>
  <si>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</si>
  <si>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</si>
  <si>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</si>
  <si>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</si>
  <si>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</si>
  <si>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</si>
  <si>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</si>
  <si>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</si>
  <si>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</si>
  <si>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</si>
  <si>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</si>
  <si>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</si>
  <si>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</si>
  <si>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</si>
  <si>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</si>
  <si>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</si>
  <si>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</si>
  <si>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</si>
  <si>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</si>
  <si>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</si>
  <si>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</si>
  <si>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</si>
  <si>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</si>
  <si>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</si>
  <si>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</si>
  <si>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</si>
  <si>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</si>
  <si>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</si>
  <si>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</si>
  <si>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</si>
  <si>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</si>
  <si>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</si>
  <si>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</si>
  <si>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</si>
  <si>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</si>
  <si>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</si>
  <si>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</si>
  <si>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</si>
  <si>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</si>
  <si>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</si>
  <si>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</si>
  <si>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</si>
  <si>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</si>
  <si>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</si>
  <si>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</si>
  <si>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</si>
  <si>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</si>
  <si>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</si>
  <si>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</si>
  <si>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</si>
  <si>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</si>
  <si>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</si>
  <si>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</si>
  <si>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</si>
  <si>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</si>
  <si>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</si>
  <si>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</si>
  <si>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</si>
  <si>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</si>
  <si>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</si>
  <si>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</si>
  <si>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</si>
  <si>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</si>
  <si>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</si>
  <si>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</si>
  <si>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</si>
  <si>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</si>
  <si>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</si>
  <si>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</si>
  <si>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</si>
  <si>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</si>
  <si>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</si>
  <si>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</si>
  <si>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</si>
  <si>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</si>
  <si>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</si>
  <si>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</si>
  <si>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</si>
  <si>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</si>
  <si>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</si>
  <si>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</si>
  <si>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</si>
  <si>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Смоленская область, Гагаринский муниципальный округ, д. д. Благодатное, д. 11</t>
  </si>
  <si>
    <t>Вид благоустройства многоквартирного дома - Многоквартирные и одноквартирные неканализованные жилые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</si>
</sst>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7" zoomScale="91" zoomScaleNormal="90" zoomScaleSheetLayoutView="91" zoomScalePageLayoutView="30" workbookViewId="0">
      <selection activeCell="B23" sqref="B23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288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291</v>
      </c>
      <c r="B14" s="46"/>
      <c r="C14" s="46"/>
      <c r="D14" s="46"/>
      <c r="E14" s="46"/>
    </row>
    <row r="15" spans="1:7" ht="22.5" customHeight="1" x14ac:dyDescent="0.25">
      <c r="A15" s="55" t="s">
        <v>289</v>
      </c>
      <c r="B15" s="55"/>
      <c r="C15" s="41">
        <v>899.6</v>
      </c>
      <c r="D15" s="42"/>
      <c r="E15" s="43"/>
    </row>
    <row r="16" spans="1:7" ht="24.75" customHeight="1" x14ac:dyDescent="0.25">
      <c r="A16" s="52" t="s">
        <v>292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165382.46400000001</v>
      </c>
      <c r="E20" s="34">
        <f>SUM(E22:E26)</f>
        <v>15.32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165382.46400000001</v>
      </c>
      <c r="E22" s="28">
        <v>15.32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47" t="s">
        <v>20</v>
      </c>
      <c r="C27" s="47"/>
      <c r="D27" s="24">
        <f>D22*G27/100</f>
        <v>57883.862400000005</v>
      </c>
      <c r="E27" s="25">
        <f>E22*G27/100</f>
        <v>5.3620000000000001</v>
      </c>
      <c r="G27" s="35">
        <v>35</v>
      </c>
    </row>
    <row r="28" spans="1:939" ht="15.75" customHeight="1" x14ac:dyDescent="0.25">
      <c r="A28" s="10">
        <v>2</v>
      </c>
      <c r="B28" s="48" t="s">
        <v>21</v>
      </c>
      <c r="C28" s="48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48" t="s">
        <v>37</v>
      </c>
      <c r="C34" s="48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48" t="s">
        <v>45</v>
      </c>
      <c r="C38" s="48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48" t="s">
        <v>67</v>
      </c>
      <c r="C49" s="48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48" t="s">
        <v>90</v>
      </c>
      <c r="C60" s="48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48" t="s">
        <v>97</v>
      </c>
      <c r="C64" s="48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48" t="s">
        <v>111</v>
      </c>
      <c r="C71" s="48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48" t="s">
        <v>118</v>
      </c>
      <c r="C75" s="48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48" t="s">
        <v>122</v>
      </c>
      <c r="C77" s="48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48" t="s">
        <v>127</v>
      </c>
      <c r="C80" s="48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6" t="s">
        <v>134</v>
      </c>
      <c r="C83" s="56"/>
      <c r="D83" s="24">
        <f>D22*G83/100</f>
        <v>72768.284159999996</v>
      </c>
      <c r="E83" s="25">
        <f>E22*G83/100</f>
        <v>6.7408000000000001</v>
      </c>
      <c r="G83" s="35">
        <v>44</v>
      </c>
    </row>
    <row r="84" spans="1:7" ht="34.5" customHeight="1" x14ac:dyDescent="0.25">
      <c r="A84" s="15" t="s">
        <v>135</v>
      </c>
      <c r="B84" s="48" t="s">
        <v>136</v>
      </c>
      <c r="C84" s="48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49" t="s">
        <v>152</v>
      </c>
      <c r="C92" s="49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48" t="s">
        <v>163</v>
      </c>
      <c r="C97" s="48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48" t="s">
        <v>178</v>
      </c>
      <c r="C103" s="48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48" t="s">
        <v>199</v>
      </c>
      <c r="C113" s="48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48" t="s">
        <v>211</v>
      </c>
      <c r="C119" s="48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6" t="s">
        <v>225</v>
      </c>
      <c r="C125" s="56"/>
      <c r="D125" s="27">
        <f>D22*G125/100</f>
        <v>9922.9478400000007</v>
      </c>
      <c r="E125" s="28">
        <f>E22*G125/100</f>
        <v>0.91920000000000002</v>
      </c>
      <c r="G125" s="37">
        <v>6</v>
      </c>
    </row>
    <row r="126" spans="1:7" s="2" customFormat="1" ht="25.5" customHeight="1" x14ac:dyDescent="0.25">
      <c r="A126" s="15" t="s">
        <v>226</v>
      </c>
      <c r="B126" s="48" t="s">
        <v>227</v>
      </c>
      <c r="C126" s="48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48" t="s">
        <v>241</v>
      </c>
      <c r="C132" s="48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48" t="s">
        <v>259</v>
      </c>
      <c r="C140" s="48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48" t="s">
        <v>272</v>
      </c>
      <c r="C147" s="48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48" t="s">
        <v>278</v>
      </c>
      <c r="C150" s="48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48" t="s">
        <v>282</v>
      </c>
      <c r="C152" s="48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11576.772480000001</v>
      </c>
      <c r="E154" s="25">
        <f>E22*G154/100</f>
        <v>1.0724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13230.59712</v>
      </c>
      <c r="E155" s="25">
        <f>E22*G155/100</f>
        <v>1.2256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50" t="s">
        <v>287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2025-07-22T07:59:29Z</cp:lastPrinted>
  <dcterms:created xsi:type="dcterms:W3CDTF">2006-09-16T00:00:00Z</dcterms:created>
  <dcterms:modified xsi:type="dcterms:W3CDTF">2025-07-22T07:59:31Z</dcterms:modified>
</cp:coreProperties>
</file>